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예산 계획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<sst xmlns="http://schemas.openxmlformats.org/spreadsheetml/2006/main" count="28" uniqueCount="28">
  <si>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r>
      <rPr>
        <b val="true"/>
        <sz val="14"/>
        <rFont val="Noto Sans CJK SC"/>
        <family val="2"/>
      </rPr>
      <t xml:space="preserve">예산 계획표 </t>
    </r>
    <r>
      <rPr>
        <b val="true"/>
        <sz val="14"/>
        <rFont val="Arial"/>
        <family val="0"/>
        <charset val="1"/>
      </rPr>
      <t xml:space="preserve">(50 / 30 / 20 </t>
    </r>
    <r>
      <rPr>
        <b val="true"/>
        <sz val="14"/>
        <rFont val="Noto Sans CJK SC"/>
        <family val="2"/>
      </rPr>
      <t xml:space="preserve">방식</t>
    </r>
    <r>
      <rPr>
        <b val="true"/>
        <sz val="14"/>
        <rFont val="Arial"/>
        <family val="0"/>
        <charset val="1"/>
      </rPr>
      <t xml:space="preserve">)</t>
    </r>
  </si>
  <si>
    <t xml:space="preserve">이번 달 소득</t>
  </si>
  <si>
    <t xml:space="preserve">← 이 칸에 이번 달 소득을 입력하세요</t>
  </si>
  <si>
    <t xml:space="preserve">구분</t>
  </si>
  <si>
    <t xml:space="preserve">항목</t>
  </si>
  <si>
    <t xml:space="preserve">목표 비율</t>
  </si>
  <si>
    <t xml:space="preserve">목표 금액</t>
  </si>
  <si>
    <t xml:space="preserve">이번달 예산</t>
  </si>
  <si>
    <t xml:space="preserve">메모</t>
  </si>
  <si>
    <r>
      <rPr>
        <b val="true"/>
        <sz val="11"/>
        <rFont val="Noto Sans CJK SC"/>
        <family val="2"/>
      </rPr>
      <t xml:space="preserve">필수 지출 </t>
    </r>
    <r>
      <rPr>
        <b val="true"/>
        <sz val="11"/>
        <rFont val="Arial"/>
        <family val="0"/>
        <charset val="1"/>
      </rPr>
      <t xml:space="preserve">(Needs)</t>
    </r>
  </si>
  <si>
    <r>
      <rPr>
        <sz val="11"/>
        <rFont val="Noto Sans CJK SC"/>
        <family val="2"/>
      </rPr>
      <t xml:space="preserve">주거비</t>
    </r>
    <r>
      <rPr>
        <sz val="11"/>
        <rFont val="Arial"/>
        <family val="0"/>
        <charset val="1"/>
      </rPr>
      <t xml:space="preserve">(</t>
    </r>
    <r>
      <rPr>
        <sz val="11"/>
        <rFont val="Noto Sans CJK SC"/>
        <family val="2"/>
      </rPr>
      <t xml:space="preserve">월세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관리비</t>
    </r>
    <r>
      <rPr>
        <sz val="11"/>
        <rFont val="Arial"/>
        <family val="0"/>
        <charset val="1"/>
      </rPr>
      <t xml:space="preserve">)</t>
    </r>
  </si>
  <si>
    <r>
      <rPr>
        <sz val="9"/>
        <color rgb="FF888888"/>
        <rFont val="Noto Sans CJK SC"/>
        <family val="2"/>
      </rPr>
      <t xml:space="preserve">예</t>
    </r>
    <r>
      <rPr>
        <sz val="9"/>
        <color rgb="FF888888"/>
        <rFont val="Arial"/>
        <family val="0"/>
        <charset val="1"/>
      </rPr>
      <t xml:space="preserve">: </t>
    </r>
    <r>
      <rPr>
        <sz val="9"/>
        <color rgb="FF888888"/>
        <rFont val="Noto Sans CJK SC"/>
        <family val="2"/>
      </rPr>
      <t xml:space="preserve">월세</t>
    </r>
    <r>
      <rPr>
        <sz val="9"/>
        <color rgb="FF888888"/>
        <rFont val="Arial"/>
        <family val="0"/>
        <charset val="1"/>
      </rPr>
      <t xml:space="preserve">, </t>
    </r>
    <r>
      <rPr>
        <sz val="9"/>
        <color rgb="FF888888"/>
        <rFont val="Noto Sans CJK SC"/>
        <family val="2"/>
      </rPr>
      <t xml:space="preserve">관리비</t>
    </r>
  </si>
  <si>
    <r>
      <rPr>
        <sz val="11"/>
        <rFont val="Noto Sans CJK SC"/>
        <family val="2"/>
      </rPr>
      <t xml:space="preserve">공과금</t>
    </r>
    <r>
      <rPr>
        <sz val="11"/>
        <rFont val="Arial"/>
        <family val="0"/>
        <charset val="1"/>
      </rPr>
      <t xml:space="preserve">(</t>
    </r>
    <r>
      <rPr>
        <sz val="11"/>
        <rFont val="Noto Sans CJK SC"/>
        <family val="2"/>
      </rPr>
      <t xml:space="preserve">전기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가스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수도</t>
    </r>
    <r>
      <rPr>
        <sz val="11"/>
        <rFont val="Arial"/>
        <family val="0"/>
        <charset val="1"/>
      </rPr>
      <t xml:space="preserve">)</t>
    </r>
  </si>
  <si>
    <r>
      <rPr>
        <sz val="11"/>
        <rFont val="Noto Sans CJK SC"/>
        <family val="2"/>
      </rPr>
      <t xml:space="preserve">식비</t>
    </r>
    <r>
      <rPr>
        <sz val="11"/>
        <rFont val="Arial"/>
        <family val="0"/>
        <charset val="1"/>
      </rPr>
      <t xml:space="preserve">(</t>
    </r>
    <r>
      <rPr>
        <sz val="11"/>
        <rFont val="Noto Sans CJK SC"/>
        <family val="2"/>
      </rPr>
      <t xml:space="preserve">장보기</t>
    </r>
    <r>
      <rPr>
        <sz val="11"/>
        <rFont val="Arial"/>
        <family val="0"/>
        <charset val="1"/>
      </rPr>
      <t xml:space="preserve">)</t>
    </r>
  </si>
  <si>
    <t xml:space="preserve">교통비</t>
  </si>
  <si>
    <t xml:space="preserve">보험료</t>
  </si>
  <si>
    <t xml:space="preserve">통신비</t>
  </si>
  <si>
    <r>
      <rPr>
        <b val="true"/>
        <sz val="11"/>
        <rFont val="Noto Sans CJK SC"/>
        <family val="2"/>
      </rPr>
      <t xml:space="preserve">선택 지출 </t>
    </r>
    <r>
      <rPr>
        <b val="true"/>
        <sz val="11"/>
        <rFont val="Arial"/>
        <family val="0"/>
        <charset val="1"/>
      </rPr>
      <t xml:space="preserve">(Wants)</t>
    </r>
  </si>
  <si>
    <r>
      <rPr>
        <sz val="11"/>
        <rFont val="Noto Sans CJK SC"/>
        <family val="2"/>
      </rPr>
      <t xml:space="preserve">외식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카페</t>
    </r>
  </si>
  <si>
    <t xml:space="preserve">쇼핑</t>
  </si>
  <si>
    <t xml:space="preserve">구독 서비스</t>
  </si>
  <si>
    <r>
      <rPr>
        <sz val="11"/>
        <rFont val="Noto Sans CJK SC"/>
        <family val="2"/>
      </rPr>
      <t xml:space="preserve">여가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문화</t>
    </r>
  </si>
  <si>
    <r>
      <rPr>
        <b val="true"/>
        <sz val="11"/>
        <rFont val="Noto Sans CJK SC"/>
        <family val="2"/>
      </rPr>
      <t xml:space="preserve">저축</t>
    </r>
    <r>
      <rPr>
        <b val="true"/>
        <sz val="11"/>
        <rFont val="Arial"/>
        <family val="0"/>
        <charset val="1"/>
      </rPr>
      <t xml:space="preserve">·</t>
    </r>
    <r>
      <rPr>
        <b val="true"/>
        <sz val="11"/>
        <rFont val="Noto Sans CJK SC"/>
        <family val="2"/>
      </rPr>
      <t xml:space="preserve">투자 </t>
    </r>
    <r>
      <rPr>
        <b val="true"/>
        <sz val="11"/>
        <rFont val="Arial"/>
        <family val="0"/>
        <charset val="1"/>
      </rPr>
      <t xml:space="preserve">(Savings)</t>
    </r>
  </si>
  <si>
    <t xml:space="preserve">비상금</t>
  </si>
  <si>
    <r>
      <rPr>
        <sz val="11"/>
        <rFont val="Noto Sans CJK SC"/>
        <family val="2"/>
      </rPr>
      <t xml:space="preserve">저축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투자</t>
    </r>
  </si>
  <si>
    <t xml:space="preserve">합계</t>
  </si>
  <si>
    <t xml:space="preserve">소득 대비 차이</t>
  </si>
  <si>
    <r>
      <rPr>
        <i val="true"/>
        <sz val="9"/>
        <color rgb="FF888888"/>
        <rFont val="Noto Sans CJK SC"/>
        <family val="2"/>
      </rPr>
      <t xml:space="preserve">양수면 남는 돈</t>
    </r>
    <r>
      <rPr>
        <i val="true"/>
        <sz val="9"/>
        <color rgb="FF888888"/>
        <rFont val="Arial"/>
        <family val="0"/>
        <charset val="1"/>
      </rPr>
      <t xml:space="preserve">, </t>
    </r>
    <r>
      <rPr>
        <i val="true"/>
        <sz val="9"/>
        <color rgb="FF888888"/>
        <rFont val="Noto Sans CJK SC"/>
        <family val="2"/>
      </rPr>
      <t xml:space="preserve">음수면 예산 초과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</si>
</sst>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Arial"/>
      <family val="0"/>
      <charset val="1"/>
    </font>
    <font>
      <b val="true"/>
      <sz val="11"/>
      <name val="Noto Sans CJK SC"/>
      <family val="2"/>
    </font>
    <font>
      <sz val="11"/>
      <name val="Arial"/>
      <family val="0"/>
      <charset val="1"/>
    </font>
    <font>
      <i val="true"/>
      <sz val="9"/>
      <color rgb="FF888888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name val="Arial"/>
      <family val="0"/>
      <charset val="1"/>
    </font>
    <font>
      <sz val="11"/>
      <name val="Noto Sans CJK SC"/>
      <family val="2"/>
    </font>
    <font>
      <sz val="9"/>
      <color rgb="FF888888"/>
      <name val="Noto Sans CJK SC"/>
      <family val="2"/>
    </font>
    <font>
      <sz val="9"/>
      <color rgb="FF888888"/>
      <name val="Arial"/>
      <family val="0"/>
      <charset val="1"/>
    </font>
    <font>
      <i val="true"/>
      <sz val="9"/>
      <color rgb="FF88888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2F8F8A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F8F8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24"/>
  </cols>
  <sheetData>
    <row r="1" customFormat="false" ht="21.6" hidden="false" customHeight="fals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  <c r="B3" s="3" t="n">
        <v>3000000</v>
      </c>
      <c r="C3" s="3"/>
      <c r="D3" s="4" t="s">
        <v>2</v>
      </c>
    </row>
    <row r="5" customFormat="false" ht="15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7.15" hidden="false" customHeight="true" outlineLevel="0" collapsed="false">
      <c r="A6" s="6" t="s">
        <v>9</v>
      </c>
      <c r="B6" s="7" t="s">
        <v>10</v>
      </c>
      <c r="C6" s="8" t="n">
        <v>0.5</v>
      </c>
      <c r="D6" s="9" t="n">
        <f aca="false">$B$3*0.5</f>
        <v>1500000</v>
      </c>
      <c r="E6" s="10" t="n">
        <v>700000</v>
      </c>
      <c r="F6" s="11" t="s">
        <v>11</v>
      </c>
    </row>
    <row r="7" customFormat="false" ht="17.15" hidden="false" customHeight="false" outlineLevel="0" collapsed="false">
      <c r="A7" s="6"/>
      <c r="B7" s="7" t="s">
        <v>12</v>
      </c>
      <c r="C7" s="8"/>
      <c r="D7" s="8"/>
      <c r="E7" s="10" t="n">
        <v>150000</v>
      </c>
      <c r="F7" s="11"/>
    </row>
    <row r="8" customFormat="false" ht="17.15" hidden="false" customHeight="false" outlineLevel="0" collapsed="false">
      <c r="A8" s="6"/>
      <c r="B8" s="7" t="s">
        <v>13</v>
      </c>
      <c r="C8" s="8"/>
      <c r="D8" s="8"/>
      <c r="E8" s="10" t="n">
        <v>400000</v>
      </c>
      <c r="F8" s="11"/>
    </row>
    <row r="9" customFormat="false" ht="15" hidden="false" customHeight="false" outlineLevel="0" collapsed="false">
      <c r="A9" s="6"/>
      <c r="B9" s="7" t="s">
        <v>14</v>
      </c>
      <c r="C9" s="8"/>
      <c r="D9" s="8"/>
      <c r="E9" s="10" t="n">
        <v>150000</v>
      </c>
      <c r="F9" s="11"/>
    </row>
    <row r="10" customFormat="false" ht="15" hidden="false" customHeight="false" outlineLevel="0" collapsed="false">
      <c r="A10" s="6"/>
      <c r="B10" s="7" t="s">
        <v>15</v>
      </c>
      <c r="C10" s="8"/>
      <c r="D10" s="8"/>
      <c r="E10" s="10" t="n">
        <v>100000</v>
      </c>
      <c r="F10" s="11"/>
    </row>
    <row r="11" customFormat="false" ht="15" hidden="false" customHeight="false" outlineLevel="0" collapsed="false">
      <c r="A11" s="6"/>
      <c r="B11" s="7" t="s">
        <v>16</v>
      </c>
      <c r="C11" s="8"/>
      <c r="D11" s="8"/>
      <c r="E11" s="10" t="n">
        <v>100000</v>
      </c>
      <c r="F11" s="11"/>
    </row>
    <row r="12" customFormat="false" ht="17.15" hidden="false" customHeight="true" outlineLevel="0" collapsed="false">
      <c r="A12" s="6" t="s">
        <v>17</v>
      </c>
      <c r="B12" s="7" t="s">
        <v>18</v>
      </c>
      <c r="C12" s="8" t="n">
        <v>0.3</v>
      </c>
      <c r="D12" s="9" t="n">
        <f aca="false">$B$3*0.3</f>
        <v>900000</v>
      </c>
      <c r="E12" s="10" t="n">
        <v>200000</v>
      </c>
      <c r="F12" s="11"/>
    </row>
    <row r="13" customFormat="false" ht="15" hidden="false" customHeight="false" outlineLevel="0" collapsed="false">
      <c r="A13" s="6"/>
      <c r="B13" s="7" t="s">
        <v>19</v>
      </c>
      <c r="C13" s="8"/>
      <c r="D13" s="8"/>
      <c r="E13" s="10" t="n">
        <v>150000</v>
      </c>
      <c r="F13" s="11"/>
    </row>
    <row r="14" customFormat="false" ht="15" hidden="false" customHeight="false" outlineLevel="0" collapsed="false">
      <c r="A14" s="6"/>
      <c r="B14" s="7" t="s">
        <v>20</v>
      </c>
      <c r="C14" s="8"/>
      <c r="D14" s="8"/>
      <c r="E14" s="10" t="n">
        <v>30000</v>
      </c>
      <c r="F14" s="11"/>
    </row>
    <row r="15" customFormat="false" ht="17.15" hidden="false" customHeight="false" outlineLevel="0" collapsed="false">
      <c r="A15" s="6"/>
      <c r="B15" s="7" t="s">
        <v>21</v>
      </c>
      <c r="C15" s="8"/>
      <c r="D15" s="8"/>
      <c r="E15" s="10" t="n">
        <v>100000</v>
      </c>
      <c r="F15" s="11"/>
    </row>
    <row r="16" customFormat="false" ht="15" hidden="false" customHeight="true" outlineLevel="0" collapsed="false">
      <c r="A16" s="6" t="s">
        <v>22</v>
      </c>
      <c r="B16" s="7" t="s">
        <v>23</v>
      </c>
      <c r="C16" s="8" t="n">
        <v>0.2</v>
      </c>
      <c r="D16" s="9" t="n">
        <f aca="false">$B$3*0.2</f>
        <v>600000</v>
      </c>
      <c r="E16" s="10" t="n">
        <v>200000</v>
      </c>
      <c r="F16" s="11"/>
    </row>
    <row r="17" customFormat="false" ht="17.15" hidden="false" customHeight="false" outlineLevel="0" collapsed="false">
      <c r="A17" s="6"/>
      <c r="B17" s="7" t="s">
        <v>24</v>
      </c>
      <c r="C17" s="8"/>
      <c r="D17" s="8"/>
      <c r="E17" s="10" t="n">
        <v>400000</v>
      </c>
      <c r="F17" s="11"/>
    </row>
    <row r="18" customFormat="false" ht="15" hidden="false" customHeight="false" outlineLevel="0" collapsed="false">
      <c r="A18" s="12"/>
      <c r="B18" s="13" t="s">
        <v>25</v>
      </c>
      <c r="C18" s="12"/>
      <c r="D18" s="14" t="n">
        <f aca="false">D6+D12+D16</f>
        <v>3000000</v>
      </c>
      <c r="E18" s="14" t="n">
        <f aca="false">SUM(E6:E17)</f>
        <v>2680000</v>
      </c>
      <c r="F18" s="12"/>
    </row>
    <row r="19" customFormat="false" ht="15" hidden="false" customHeight="false" outlineLevel="0" collapsed="false">
      <c r="B19" s="2" t="s">
        <v>26</v>
      </c>
      <c r="E19" s="15" t="n">
        <f aca="false">B3-E18</f>
        <v>320000</v>
      </c>
      <c r="F19" s="4" t="s">
        <v>27</v>
      </c>
    </row>
  </sheetData>
  <mergeCells count="11">
    <mergeCell ref="A1:F1"/>
    <mergeCell ref="B3:C3"/>
    <mergeCell ref="A6:A11"/>
    <mergeCell ref="C6:C11"/>
    <mergeCell ref="D6:D11"/>
    <mergeCell ref="A12:A15"/>
    <mergeCell ref="C12:C15"/>
    <mergeCell ref="D12:D15"/>
    <mergeCell ref="A16:A17"/>
    <mergeCell ref="C16:C17"/>
    <mergeCell ref="D16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2026-09-26T09:35:45Z</dcterms:created>
  <dc:creator>openpyxl</dc:creator>
  <dc:description/>
  <dc:language>en-US</dc:language>
  <cp:lastModifiedBy/>
  <dcterms:modified xsi:type="dcterms:W3CDTF">2026-09-26T09:35:45Z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